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BA5CA0E1-5141-4F37-A794-0430445C50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F" sheetId="2" r:id="rId1"/>
  </sheets>
  <definedNames>
    <definedName name="_xlnm._FilterDatabase" localSheetId="0" hidden="1">HF!$C$5:$C$43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2" l="1"/>
</calcChain>
</file>

<file path=xl/sharedStrings.xml><?xml version="1.0" encoding="utf-8"?>
<sst xmlns="http://schemas.openxmlformats.org/spreadsheetml/2006/main" count="107" uniqueCount="42">
  <si>
    <t>Sl.no.</t>
  </si>
  <si>
    <t>Donor Name</t>
  </si>
  <si>
    <t>Donor Type</t>
  </si>
  <si>
    <t>Address</t>
  </si>
  <si>
    <t>Amount</t>
  </si>
  <si>
    <t>UK ONLINE GIVING FOUNDATION</t>
  </si>
  <si>
    <t>Institutional</t>
  </si>
  <si>
    <t>700-611,MEREDITH RD NE, CALGARY ,AB T2E 2W5,CANADA</t>
  </si>
  <si>
    <t>KETTO ONLINE VENTURES INC</t>
  </si>
  <si>
    <t>5 CONCOURSE PARKWAY STE 1000 US ATLANTA GA 30328</t>
  </si>
  <si>
    <t>HOPE WORLDWIDE</t>
  </si>
  <si>
    <t>360 CITY ROAD LONDON ECIV 2PY GB GREAT BRITAIN</t>
  </si>
  <si>
    <t>BIGI GIVING</t>
  </si>
  <si>
    <t>2528,NE,13TH AVE,Portland,Oregon,USA</t>
  </si>
  <si>
    <t>RELX UK LIMITED</t>
  </si>
  <si>
    <t>1-3, STRAND LONDON ,W C2N 5JR ,GREAT BRITAIN,UK</t>
  </si>
  <si>
    <t>Barclays Bank Plc</t>
  </si>
  <si>
    <t>Level 8,Ceejay House,shivsagar Estate,Dr Annie Besant Road,Worli,Mumbai-18</t>
  </si>
  <si>
    <t>AGNES MADERICH</t>
  </si>
  <si>
    <t>Individual</t>
  </si>
  <si>
    <t>1622,HAINESPORT,MOUNT LAUREL ROAD,MOUNT LAUREL,NEW JERESY,USA</t>
  </si>
  <si>
    <t>DOUGLAS COUTTS</t>
  </si>
  <si>
    <t>SHETLAND ,UK</t>
  </si>
  <si>
    <t>CHILDREN HOPE INDIA</t>
  </si>
  <si>
    <t>7 EDGEMERE DRIVE SEDRINGTOWL NEW YORK USA</t>
  </si>
  <si>
    <t>RIFINITIV CHARITIES</t>
  </si>
  <si>
    <t>10, LSEG,PATERNOSTER SQUARE ,LONDON CITY,GB,UK</t>
  </si>
  <si>
    <t>JK GROUP INC</t>
  </si>
  <si>
    <t>50 MILESTONE RD BLDG 200 SUITE 23, US</t>
  </si>
  <si>
    <t>GIVING IMPETUS TO VOLUNTARY EFFORT</t>
  </si>
  <si>
    <t>85,SAXONBURY AVENUE,SUNBURY -ON-THAMES,ENGLAND</t>
  </si>
  <si>
    <t>GIVE FOUNDATION INC</t>
  </si>
  <si>
    <t>11040, BOLLINGER CANYON RD STE, E-958, SAN RAMON,USA</t>
  </si>
  <si>
    <t>CULVER MAX ENTERTAINMENT PVT LTD</t>
  </si>
  <si>
    <t>4TH FLOOR,INTERFACE BUILDING NO 7, OFF MALAD LNK ROAD, MALAD (W) ,MUMBAI</t>
  </si>
  <si>
    <t>HOPE WORLDWIDE LTD</t>
  </si>
  <si>
    <t>290,INTERTATE NORTH CIR SE SUITE 1, 30 ATLANTA ,GA ,USA</t>
  </si>
  <si>
    <t>Date</t>
  </si>
  <si>
    <t xml:space="preserve"> </t>
  </si>
  <si>
    <t>TOTAL</t>
  </si>
  <si>
    <t>HOPE FOUNDATION</t>
  </si>
  <si>
    <t>DETAILS OF FCRA FUND RECEIVED DURING 01ST JULY  23 TO 30TH SEPT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</si>
</sst>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333333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43" fontId="0" fillId="0" borderId="0" xfId="1" applyFont="1" applyAlignment="1">
      <alignment vertical="top"/>
    </xf>
    <xf numFmtId="164" fontId="0" fillId="0" borderId="0" xfId="0" applyNumberFormat="1" applyAlignment="1">
      <alignment vertical="top"/>
    </xf>
    <xf numFmtId="0" fontId="4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43" fontId="4" fillId="3" borderId="1" xfId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4" fontId="0" fillId="0" borderId="1" xfId="0" applyNumberFormat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43" fontId="2" fillId="2" borderId="1" xfId="1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43" fontId="5" fillId="2" borderId="1" xfId="1" applyFont="1" applyFill="1" applyBorder="1" applyAlignment="1">
      <alignment vertical="top" wrapText="1"/>
    </xf>
    <xf numFmtId="16" fontId="0" fillId="0" borderId="1" xfId="0" applyNumberFormat="1" applyBorder="1" applyAlignment="1">
      <alignment vertical="top"/>
    </xf>
    <xf numFmtId="43" fontId="3" fillId="0" borderId="1" xfId="1" applyFont="1" applyBorder="1" applyAlignment="1">
      <alignment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087" name="Control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088" name="Control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089" name="Control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090" name="Control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091" name="Control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092" name="Control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093" name="Control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094" name="Control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095" name="Control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096" name="Control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097" name="Control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098" name="Control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099" name="Control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100" name="Control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101" name="Control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102" name="Control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103" name="Control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104" name="Control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105" name="Control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106" name="Control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107" name="Control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108" name="Control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109" name="Control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110" name="Control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111" name="Control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112" name="Control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113" name="Control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114" name="Control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115" name="Control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116" name="Control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117" name="Control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118" name="Control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119" name="Control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120" name="Control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121" name="Control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122" name="Control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123" name="Control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76200</xdr:rowOff>
        </xdr:to>
        <xdr:sp macro="" textlink="">
          <xdr:nvSpPr>
            <xdr:cNvPr id="2124" name="Control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9.xml"/><Relationship Id="rId18" Type="http://schemas.openxmlformats.org/officeDocument/2006/relationships/control" Target="../activeX/activeX14.xml"/><Relationship Id="rId26" Type="http://schemas.openxmlformats.org/officeDocument/2006/relationships/control" Target="../activeX/activeX22.xml"/><Relationship Id="rId39" Type="http://schemas.openxmlformats.org/officeDocument/2006/relationships/control" Target="../activeX/activeX35.xml"/><Relationship Id="rId21" Type="http://schemas.openxmlformats.org/officeDocument/2006/relationships/control" Target="../activeX/activeX17.xml"/><Relationship Id="rId34" Type="http://schemas.openxmlformats.org/officeDocument/2006/relationships/control" Target="../activeX/activeX30.xml"/><Relationship Id="rId42" Type="http://schemas.openxmlformats.org/officeDocument/2006/relationships/control" Target="../activeX/activeX38.x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2.xml"/><Relationship Id="rId20" Type="http://schemas.openxmlformats.org/officeDocument/2006/relationships/control" Target="../activeX/activeX16.xml"/><Relationship Id="rId29" Type="http://schemas.openxmlformats.org/officeDocument/2006/relationships/control" Target="../activeX/activeX25.xml"/><Relationship Id="rId41" Type="http://schemas.openxmlformats.org/officeDocument/2006/relationships/control" Target="../activeX/activeX3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24" Type="http://schemas.openxmlformats.org/officeDocument/2006/relationships/control" Target="../activeX/activeX20.xml"/><Relationship Id="rId32" Type="http://schemas.openxmlformats.org/officeDocument/2006/relationships/control" Target="../activeX/activeX28.xml"/><Relationship Id="rId37" Type="http://schemas.openxmlformats.org/officeDocument/2006/relationships/control" Target="../activeX/activeX33.xml"/><Relationship Id="rId40" Type="http://schemas.openxmlformats.org/officeDocument/2006/relationships/control" Target="../activeX/activeX36.xml"/><Relationship Id="rId5" Type="http://schemas.openxmlformats.org/officeDocument/2006/relationships/image" Target="../media/image1.emf"/><Relationship Id="rId15" Type="http://schemas.openxmlformats.org/officeDocument/2006/relationships/control" Target="../activeX/activeX11.xml"/><Relationship Id="rId23" Type="http://schemas.openxmlformats.org/officeDocument/2006/relationships/control" Target="../activeX/activeX19.xml"/><Relationship Id="rId28" Type="http://schemas.openxmlformats.org/officeDocument/2006/relationships/control" Target="../activeX/activeX24.xml"/><Relationship Id="rId36" Type="http://schemas.openxmlformats.org/officeDocument/2006/relationships/control" Target="../activeX/activeX32.xml"/><Relationship Id="rId10" Type="http://schemas.openxmlformats.org/officeDocument/2006/relationships/control" Target="../activeX/activeX6.xml"/><Relationship Id="rId19" Type="http://schemas.openxmlformats.org/officeDocument/2006/relationships/control" Target="../activeX/activeX15.xml"/><Relationship Id="rId31" Type="http://schemas.openxmlformats.org/officeDocument/2006/relationships/control" Target="../activeX/activeX27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10.xml"/><Relationship Id="rId22" Type="http://schemas.openxmlformats.org/officeDocument/2006/relationships/control" Target="../activeX/activeX18.xml"/><Relationship Id="rId27" Type="http://schemas.openxmlformats.org/officeDocument/2006/relationships/control" Target="../activeX/activeX23.xml"/><Relationship Id="rId30" Type="http://schemas.openxmlformats.org/officeDocument/2006/relationships/control" Target="../activeX/activeX26.xml"/><Relationship Id="rId35" Type="http://schemas.openxmlformats.org/officeDocument/2006/relationships/control" Target="../activeX/activeX31.xml"/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5" Type="http://schemas.openxmlformats.org/officeDocument/2006/relationships/control" Target="../activeX/activeX21.xml"/><Relationship Id="rId33" Type="http://schemas.openxmlformats.org/officeDocument/2006/relationships/control" Target="../activeX/activeX29.xml"/><Relationship Id="rId38" Type="http://schemas.openxmlformats.org/officeDocument/2006/relationships/control" Target="../activeX/activeX3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H38"/>
  <sheetViews>
    <sheetView tabSelected="1" topLeftCell="A22" workbookViewId="0">
      <selection activeCell="F50" sqref="F50"/>
    </sheetView>
  </sheetViews>
  <sheetFormatPr defaultRowHeight="15" x14ac:dyDescent="0.25"/>
  <cols>
    <col min="1" max="1" width="9.140625" style="2"/>
    <col min="2" max="2" width="10.42578125" style="2" bestFit="1" customWidth="1"/>
    <col min="3" max="3" width="29.28515625" style="2" bestFit="1" customWidth="1"/>
    <col min="4" max="4" width="25.140625" style="2" customWidth="1"/>
    <col min="5" max="5" width="16.7109375" style="2" customWidth="1"/>
    <col min="6" max="6" width="21.42578125" style="3" customWidth="1"/>
    <col min="7" max="7" width="14.85546875" style="2" bestFit="1" customWidth="1"/>
    <col min="8" max="8" width="10" style="2" bestFit="1" customWidth="1"/>
    <col min="9" max="16384" width="9.140625" style="2"/>
  </cols>
  <sheetData>
    <row r="1" spans="1:6" x14ac:dyDescent="0.25">
      <c r="A1" s="18" t="s">
        <v>40</v>
      </c>
      <c r="B1" s="18"/>
      <c r="C1" s="18"/>
      <c r="D1" s="18"/>
      <c r="E1" s="18"/>
      <c r="F1" s="18"/>
    </row>
    <row r="2" spans="1:6" x14ac:dyDescent="0.25">
      <c r="A2" s="18" t="s">
        <v>41</v>
      </c>
      <c r="B2" s="18"/>
      <c r="C2" s="18"/>
      <c r="D2" s="18"/>
      <c r="E2" s="18"/>
      <c r="F2" s="18"/>
    </row>
    <row r="5" spans="1:6" s="1" customFormat="1" x14ac:dyDescent="0.25">
      <c r="A5" s="5" t="s">
        <v>0</v>
      </c>
      <c r="B5" s="6" t="s">
        <v>37</v>
      </c>
      <c r="C5" s="5" t="s">
        <v>1</v>
      </c>
      <c r="D5" s="5" t="s">
        <v>3</v>
      </c>
      <c r="E5" s="5" t="s">
        <v>2</v>
      </c>
      <c r="F5" s="7" t="s">
        <v>4</v>
      </c>
    </row>
    <row r="6" spans="1:6" ht="58.5" customHeight="1" x14ac:dyDescent="0.25">
      <c r="A6" s="8">
        <v>1</v>
      </c>
      <c r="B6" s="9">
        <v>45113</v>
      </c>
      <c r="C6" s="10" t="s">
        <v>5</v>
      </c>
      <c r="D6" s="10" t="s">
        <v>7</v>
      </c>
      <c r="E6" s="10" t="s">
        <v>6</v>
      </c>
      <c r="F6" s="11">
        <v>112432.19</v>
      </c>
    </row>
    <row r="7" spans="1:6" ht="58.5" customHeight="1" x14ac:dyDescent="0.25">
      <c r="A7" s="8">
        <v>2</v>
      </c>
      <c r="B7" s="9">
        <v>45113</v>
      </c>
      <c r="C7" s="10" t="s">
        <v>5</v>
      </c>
      <c r="D7" s="10" t="s">
        <v>7</v>
      </c>
      <c r="E7" s="10" t="s">
        <v>6</v>
      </c>
      <c r="F7" s="11">
        <v>11717.03</v>
      </c>
    </row>
    <row r="8" spans="1:6" ht="58.5" customHeight="1" x14ac:dyDescent="0.25">
      <c r="A8" s="8">
        <v>3</v>
      </c>
      <c r="B8" s="9">
        <v>45113</v>
      </c>
      <c r="C8" s="10" t="s">
        <v>5</v>
      </c>
      <c r="D8" s="10" t="s">
        <v>7</v>
      </c>
      <c r="E8" s="10" t="s">
        <v>6</v>
      </c>
      <c r="F8" s="11">
        <v>3995</v>
      </c>
    </row>
    <row r="9" spans="1:6" ht="58.5" customHeight="1" x14ac:dyDescent="0.25">
      <c r="A9" s="8">
        <v>4</v>
      </c>
      <c r="B9" s="9">
        <v>45114</v>
      </c>
      <c r="C9" s="10" t="s">
        <v>12</v>
      </c>
      <c r="D9" s="10" t="s">
        <v>13</v>
      </c>
      <c r="E9" s="10" t="s">
        <v>6</v>
      </c>
      <c r="F9" s="11">
        <v>364180</v>
      </c>
    </row>
    <row r="10" spans="1:6" ht="58.5" customHeight="1" x14ac:dyDescent="0.25">
      <c r="A10" s="8">
        <v>5</v>
      </c>
      <c r="B10" s="9">
        <v>45122</v>
      </c>
      <c r="C10" s="12" t="s">
        <v>33</v>
      </c>
      <c r="D10" s="12" t="s">
        <v>34</v>
      </c>
      <c r="E10" s="12" t="s">
        <v>6</v>
      </c>
      <c r="F10" s="13">
        <v>6411162</v>
      </c>
    </row>
    <row r="11" spans="1:6" ht="58.5" customHeight="1" x14ac:dyDescent="0.25">
      <c r="A11" s="8">
        <v>6</v>
      </c>
      <c r="B11" s="9">
        <v>45124</v>
      </c>
      <c r="C11" s="10" t="s">
        <v>31</v>
      </c>
      <c r="D11" s="10" t="s">
        <v>32</v>
      </c>
      <c r="E11" s="10" t="s">
        <v>6</v>
      </c>
      <c r="F11" s="11">
        <v>36748</v>
      </c>
    </row>
    <row r="12" spans="1:6" ht="58.5" customHeight="1" x14ac:dyDescent="0.25">
      <c r="A12" s="8">
        <v>7</v>
      </c>
      <c r="B12" s="9">
        <v>45131</v>
      </c>
      <c r="C12" s="10" t="s">
        <v>16</v>
      </c>
      <c r="D12" s="10" t="s">
        <v>17</v>
      </c>
      <c r="E12" s="10" t="s">
        <v>6</v>
      </c>
      <c r="F12" s="11">
        <v>118119</v>
      </c>
    </row>
    <row r="13" spans="1:6" ht="58.5" customHeight="1" x14ac:dyDescent="0.25">
      <c r="A13" s="8">
        <v>8</v>
      </c>
      <c r="B13" s="9">
        <v>45139</v>
      </c>
      <c r="C13" s="10" t="s">
        <v>12</v>
      </c>
      <c r="D13" s="10" t="s">
        <v>13</v>
      </c>
      <c r="E13" s="10" t="s">
        <v>6</v>
      </c>
      <c r="F13" s="11">
        <v>302478</v>
      </c>
    </row>
    <row r="14" spans="1:6" ht="58.5" customHeight="1" x14ac:dyDescent="0.25">
      <c r="A14" s="8">
        <v>9</v>
      </c>
      <c r="B14" s="9">
        <v>45140</v>
      </c>
      <c r="C14" s="10" t="s">
        <v>5</v>
      </c>
      <c r="D14" s="10" t="s">
        <v>7</v>
      </c>
      <c r="E14" s="10" t="s">
        <v>6</v>
      </c>
      <c r="F14" s="11">
        <v>47333.79</v>
      </c>
    </row>
    <row r="15" spans="1:6" ht="58.5" customHeight="1" x14ac:dyDescent="0.25">
      <c r="A15" s="8">
        <v>10</v>
      </c>
      <c r="B15" s="9">
        <v>45141</v>
      </c>
      <c r="C15" s="10" t="s">
        <v>21</v>
      </c>
      <c r="D15" s="10" t="s">
        <v>22</v>
      </c>
      <c r="E15" s="10" t="s">
        <v>19</v>
      </c>
      <c r="F15" s="11">
        <v>20582.84</v>
      </c>
    </row>
    <row r="16" spans="1:6" ht="58.5" customHeight="1" x14ac:dyDescent="0.25">
      <c r="A16" s="8">
        <v>11</v>
      </c>
      <c r="B16" s="9">
        <v>45142</v>
      </c>
      <c r="C16" s="10" t="s">
        <v>14</v>
      </c>
      <c r="D16" s="10" t="s">
        <v>15</v>
      </c>
      <c r="E16" s="10" t="s">
        <v>6</v>
      </c>
      <c r="F16" s="11">
        <v>938623</v>
      </c>
    </row>
    <row r="17" spans="1:6" ht="58.5" customHeight="1" x14ac:dyDescent="0.25">
      <c r="A17" s="8">
        <v>12</v>
      </c>
      <c r="B17" s="9">
        <v>45145</v>
      </c>
      <c r="C17" s="10" t="s">
        <v>18</v>
      </c>
      <c r="D17" s="10" t="s">
        <v>20</v>
      </c>
      <c r="E17" s="10" t="s">
        <v>19</v>
      </c>
      <c r="F17" s="11">
        <v>40985</v>
      </c>
    </row>
    <row r="18" spans="1:6" ht="58.5" customHeight="1" x14ac:dyDescent="0.25">
      <c r="A18" s="8">
        <v>13</v>
      </c>
      <c r="B18" s="9">
        <v>45156</v>
      </c>
      <c r="C18" s="10" t="s">
        <v>10</v>
      </c>
      <c r="D18" s="10" t="s">
        <v>11</v>
      </c>
      <c r="E18" s="10" t="s">
        <v>6</v>
      </c>
      <c r="F18" s="11">
        <v>842512</v>
      </c>
    </row>
    <row r="19" spans="1:6" ht="58.5" customHeight="1" x14ac:dyDescent="0.25">
      <c r="A19" s="8">
        <v>14</v>
      </c>
      <c r="B19" s="9">
        <v>45167</v>
      </c>
      <c r="C19" s="10" t="s">
        <v>23</v>
      </c>
      <c r="D19" s="10" t="s">
        <v>24</v>
      </c>
      <c r="E19" s="10" t="s">
        <v>6</v>
      </c>
      <c r="F19" s="11">
        <v>2879080</v>
      </c>
    </row>
    <row r="20" spans="1:6" ht="58.5" customHeight="1" x14ac:dyDescent="0.25">
      <c r="A20" s="8">
        <v>15</v>
      </c>
      <c r="B20" s="9">
        <v>45169</v>
      </c>
      <c r="C20" s="10" t="s">
        <v>12</v>
      </c>
      <c r="D20" s="10" t="s">
        <v>13</v>
      </c>
      <c r="E20" s="10" t="s">
        <v>6</v>
      </c>
      <c r="F20" s="11">
        <v>366429</v>
      </c>
    </row>
    <row r="21" spans="1:6" ht="58.5" customHeight="1" x14ac:dyDescent="0.25">
      <c r="A21" s="8">
        <v>16</v>
      </c>
      <c r="B21" s="9">
        <v>45174</v>
      </c>
      <c r="C21" s="10" t="s">
        <v>5</v>
      </c>
      <c r="D21" s="10" t="s">
        <v>7</v>
      </c>
      <c r="E21" s="10" t="s">
        <v>6</v>
      </c>
      <c r="F21" s="11">
        <v>29657.13</v>
      </c>
    </row>
    <row r="22" spans="1:6" ht="58.5" customHeight="1" x14ac:dyDescent="0.25">
      <c r="A22" s="8">
        <v>17</v>
      </c>
      <c r="B22" s="9">
        <v>45174</v>
      </c>
      <c r="C22" s="10" t="s">
        <v>8</v>
      </c>
      <c r="D22" s="10" t="s">
        <v>9</v>
      </c>
      <c r="E22" s="10" t="s">
        <v>6</v>
      </c>
      <c r="F22" s="11">
        <v>18245</v>
      </c>
    </row>
    <row r="23" spans="1:6" ht="58.5" customHeight="1" x14ac:dyDescent="0.25">
      <c r="A23" s="8">
        <v>18</v>
      </c>
      <c r="B23" s="9">
        <v>45174</v>
      </c>
      <c r="C23" s="10" t="s">
        <v>8</v>
      </c>
      <c r="D23" s="10" t="s">
        <v>9</v>
      </c>
      <c r="E23" s="10" t="s">
        <v>6</v>
      </c>
      <c r="F23" s="11">
        <v>758</v>
      </c>
    </row>
    <row r="24" spans="1:6" ht="58.5" customHeight="1" x14ac:dyDescent="0.25">
      <c r="A24" s="8">
        <v>19</v>
      </c>
      <c r="B24" s="9">
        <v>45174</v>
      </c>
      <c r="C24" s="10" t="s">
        <v>5</v>
      </c>
      <c r="D24" s="10" t="s">
        <v>7</v>
      </c>
      <c r="E24" s="10" t="s">
        <v>6</v>
      </c>
      <c r="F24" s="11">
        <v>4050.27</v>
      </c>
    </row>
    <row r="25" spans="1:6" ht="58.5" customHeight="1" x14ac:dyDescent="0.25">
      <c r="A25" s="8">
        <v>20</v>
      </c>
      <c r="B25" s="9">
        <v>45176</v>
      </c>
      <c r="C25" s="10" t="s">
        <v>16</v>
      </c>
      <c r="D25" s="10" t="s">
        <v>17</v>
      </c>
      <c r="E25" s="10" t="s">
        <v>6</v>
      </c>
      <c r="F25" s="11">
        <v>20000000</v>
      </c>
    </row>
    <row r="26" spans="1:6" ht="58.5" customHeight="1" x14ac:dyDescent="0.25">
      <c r="A26" s="8">
        <v>21</v>
      </c>
      <c r="B26" s="9">
        <v>45180</v>
      </c>
      <c r="C26" s="10" t="s">
        <v>29</v>
      </c>
      <c r="D26" s="10" t="s">
        <v>30</v>
      </c>
      <c r="E26" s="10" t="s">
        <v>6</v>
      </c>
      <c r="F26" s="11">
        <v>7882.77</v>
      </c>
    </row>
    <row r="27" spans="1:6" ht="58.5" customHeight="1" x14ac:dyDescent="0.25">
      <c r="A27" s="8">
        <v>22</v>
      </c>
      <c r="B27" s="9">
        <v>45180</v>
      </c>
      <c r="C27" s="10" t="s">
        <v>16</v>
      </c>
      <c r="D27" s="10" t="s">
        <v>17</v>
      </c>
      <c r="E27" s="10" t="s">
        <v>6</v>
      </c>
      <c r="F27" s="11">
        <v>79622</v>
      </c>
    </row>
    <row r="28" spans="1:6" ht="58.5" customHeight="1" x14ac:dyDescent="0.25">
      <c r="A28" s="8">
        <v>23</v>
      </c>
      <c r="B28" s="9">
        <v>45182</v>
      </c>
      <c r="C28" s="10" t="s">
        <v>25</v>
      </c>
      <c r="D28" s="10" t="s">
        <v>26</v>
      </c>
      <c r="E28" s="10" t="s">
        <v>6</v>
      </c>
      <c r="F28" s="11">
        <v>2059850</v>
      </c>
    </row>
    <row r="29" spans="1:6" ht="58.5" customHeight="1" x14ac:dyDescent="0.25">
      <c r="A29" s="8">
        <v>24</v>
      </c>
      <c r="B29" s="9">
        <v>45182</v>
      </c>
      <c r="C29" s="10" t="s">
        <v>25</v>
      </c>
      <c r="D29" s="10" t="s">
        <v>26</v>
      </c>
      <c r="E29" s="10" t="s">
        <v>6</v>
      </c>
      <c r="F29" s="11">
        <v>3089775</v>
      </c>
    </row>
    <row r="30" spans="1:6" ht="58.5" customHeight="1" x14ac:dyDescent="0.25">
      <c r="A30" s="8">
        <v>25</v>
      </c>
      <c r="B30" s="9">
        <v>45184</v>
      </c>
      <c r="C30" s="10" t="s">
        <v>16</v>
      </c>
      <c r="D30" s="10" t="s">
        <v>17</v>
      </c>
      <c r="E30" s="10" t="s">
        <v>6</v>
      </c>
      <c r="F30" s="11">
        <v>483485</v>
      </c>
    </row>
    <row r="31" spans="1:6" ht="58.5" customHeight="1" x14ac:dyDescent="0.25">
      <c r="A31" s="8">
        <v>26</v>
      </c>
      <c r="B31" s="9">
        <v>45187</v>
      </c>
      <c r="C31" s="10" t="s">
        <v>35</v>
      </c>
      <c r="D31" s="10" t="s">
        <v>36</v>
      </c>
      <c r="E31" s="10" t="s">
        <v>6</v>
      </c>
      <c r="F31" s="11">
        <v>1240500</v>
      </c>
    </row>
    <row r="32" spans="1:6" ht="58.5" customHeight="1" x14ac:dyDescent="0.25">
      <c r="A32" s="8">
        <v>27</v>
      </c>
      <c r="B32" s="9">
        <v>45191</v>
      </c>
      <c r="C32" s="10" t="s">
        <v>27</v>
      </c>
      <c r="D32" s="10" t="s">
        <v>28</v>
      </c>
      <c r="E32" s="10" t="s">
        <v>6</v>
      </c>
      <c r="F32" s="11">
        <v>1803750</v>
      </c>
    </row>
    <row r="33" spans="1:8" ht="58.5" customHeight="1" x14ac:dyDescent="0.25">
      <c r="A33" s="8">
        <v>28</v>
      </c>
      <c r="B33" s="9">
        <v>45197</v>
      </c>
      <c r="C33" s="12" t="s">
        <v>33</v>
      </c>
      <c r="D33" s="12" t="s">
        <v>34</v>
      </c>
      <c r="E33" s="12" t="s">
        <v>6</v>
      </c>
      <c r="F33" s="13">
        <v>9600000</v>
      </c>
    </row>
    <row r="34" spans="1:8" ht="58.5" customHeight="1" x14ac:dyDescent="0.25">
      <c r="A34" s="8">
        <v>29</v>
      </c>
      <c r="B34" s="9">
        <v>45198</v>
      </c>
      <c r="C34" s="10" t="s">
        <v>31</v>
      </c>
      <c r="D34" s="10" t="s">
        <v>32</v>
      </c>
      <c r="E34" s="10" t="s">
        <v>6</v>
      </c>
      <c r="F34" s="11">
        <v>43110</v>
      </c>
    </row>
    <row r="35" spans="1:8" ht="58.5" customHeight="1" x14ac:dyDescent="0.25">
      <c r="A35" s="8">
        <v>30</v>
      </c>
      <c r="B35" s="14">
        <v>45506</v>
      </c>
      <c r="C35" s="10" t="s">
        <v>5</v>
      </c>
      <c r="D35" s="10" t="s">
        <v>7</v>
      </c>
      <c r="E35" s="10" t="s">
        <v>6</v>
      </c>
      <c r="F35" s="11">
        <v>8176.21</v>
      </c>
    </row>
    <row r="36" spans="1:8" ht="58.5" customHeight="1" x14ac:dyDescent="0.25">
      <c r="A36" s="8">
        <v>31</v>
      </c>
      <c r="B36" s="9">
        <v>45156</v>
      </c>
      <c r="C36" s="10" t="s">
        <v>10</v>
      </c>
      <c r="D36" s="10" t="s">
        <v>11</v>
      </c>
      <c r="E36" s="10" t="s">
        <v>6</v>
      </c>
      <c r="F36" s="11">
        <v>395430</v>
      </c>
    </row>
    <row r="37" spans="1:8" ht="58.5" customHeight="1" x14ac:dyDescent="0.25">
      <c r="A37" s="8">
        <v>32</v>
      </c>
      <c r="B37" s="9">
        <v>45160</v>
      </c>
      <c r="C37" s="10" t="s">
        <v>10</v>
      </c>
      <c r="D37" s="10" t="s">
        <v>11</v>
      </c>
      <c r="E37" s="10" t="s">
        <v>6</v>
      </c>
      <c r="F37" s="11">
        <v>518469</v>
      </c>
    </row>
    <row r="38" spans="1:8" x14ac:dyDescent="0.25">
      <c r="A38" s="16" t="s">
        <v>39</v>
      </c>
      <c r="B38" s="17"/>
      <c r="C38" s="17"/>
      <c r="D38" s="17"/>
      <c r="E38" s="17"/>
      <c r="F38" s="15">
        <f>SUM(F6:F37)</f>
        <v>51879137.229999997</v>
      </c>
      <c r="G38" s="3" t="s">
        <v>38</v>
      </c>
      <c r="H38" s="4" t="s">
        <v>38</v>
      </c>
    </row>
  </sheetData>
  <sortState xmlns:xlrd2="http://schemas.microsoft.com/office/spreadsheetml/2017/richdata2" ref="A6:F37">
    <sortCondition ref="B6:B37"/>
  </sortState>
  <mergeCells count="3">
    <mergeCell ref="A38:E38"/>
    <mergeCell ref="A1:F1"/>
    <mergeCell ref="A2:F2"/>
  </mergeCell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87" r:id="rId4" name="Control 39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087" r:id="rId4" name="Control 39"/>
      </mc:Fallback>
    </mc:AlternateContent>
    <mc:AlternateContent xmlns:mc="http://schemas.openxmlformats.org/markup-compatibility/2006">
      <mc:Choice Requires="x14">
        <control shapeId="2088" r:id="rId6" name="Control 40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088" r:id="rId6" name="Control 40"/>
      </mc:Fallback>
    </mc:AlternateContent>
    <mc:AlternateContent xmlns:mc="http://schemas.openxmlformats.org/markup-compatibility/2006">
      <mc:Choice Requires="x14">
        <control shapeId="2089" r:id="rId7" name="Control 41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089" r:id="rId7" name="Control 41"/>
      </mc:Fallback>
    </mc:AlternateContent>
    <mc:AlternateContent xmlns:mc="http://schemas.openxmlformats.org/markup-compatibility/2006">
      <mc:Choice Requires="x14">
        <control shapeId="2090" r:id="rId8" name="Control 42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090" r:id="rId8" name="Control 42"/>
      </mc:Fallback>
    </mc:AlternateContent>
    <mc:AlternateContent xmlns:mc="http://schemas.openxmlformats.org/markup-compatibility/2006">
      <mc:Choice Requires="x14">
        <control shapeId="2091" r:id="rId9" name="Control 43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091" r:id="rId9" name="Control 43"/>
      </mc:Fallback>
    </mc:AlternateContent>
    <mc:AlternateContent xmlns:mc="http://schemas.openxmlformats.org/markup-compatibility/2006">
      <mc:Choice Requires="x14">
        <control shapeId="2092" r:id="rId10" name="Control 44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092" r:id="rId10" name="Control 44"/>
      </mc:Fallback>
    </mc:AlternateContent>
    <mc:AlternateContent xmlns:mc="http://schemas.openxmlformats.org/markup-compatibility/2006">
      <mc:Choice Requires="x14">
        <control shapeId="2093" r:id="rId11" name="Control 45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093" r:id="rId11" name="Control 45"/>
      </mc:Fallback>
    </mc:AlternateContent>
    <mc:AlternateContent xmlns:mc="http://schemas.openxmlformats.org/markup-compatibility/2006">
      <mc:Choice Requires="x14">
        <control shapeId="2094" r:id="rId12" name="Control 46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094" r:id="rId12" name="Control 46"/>
      </mc:Fallback>
    </mc:AlternateContent>
    <mc:AlternateContent xmlns:mc="http://schemas.openxmlformats.org/markup-compatibility/2006">
      <mc:Choice Requires="x14">
        <control shapeId="2095" r:id="rId13" name="Control 47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095" r:id="rId13" name="Control 47"/>
      </mc:Fallback>
    </mc:AlternateContent>
    <mc:AlternateContent xmlns:mc="http://schemas.openxmlformats.org/markup-compatibility/2006">
      <mc:Choice Requires="x14">
        <control shapeId="2096" r:id="rId14" name="Control 48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096" r:id="rId14" name="Control 48"/>
      </mc:Fallback>
    </mc:AlternateContent>
    <mc:AlternateContent xmlns:mc="http://schemas.openxmlformats.org/markup-compatibility/2006">
      <mc:Choice Requires="x14">
        <control shapeId="2097" r:id="rId15" name="Control 49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097" r:id="rId15" name="Control 49"/>
      </mc:Fallback>
    </mc:AlternateContent>
    <mc:AlternateContent xmlns:mc="http://schemas.openxmlformats.org/markup-compatibility/2006">
      <mc:Choice Requires="x14">
        <control shapeId="2098" r:id="rId16" name="Control 50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098" r:id="rId16" name="Control 50"/>
      </mc:Fallback>
    </mc:AlternateContent>
    <mc:AlternateContent xmlns:mc="http://schemas.openxmlformats.org/markup-compatibility/2006">
      <mc:Choice Requires="x14">
        <control shapeId="2099" r:id="rId17" name="Control 51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099" r:id="rId17" name="Control 51"/>
      </mc:Fallback>
    </mc:AlternateContent>
    <mc:AlternateContent xmlns:mc="http://schemas.openxmlformats.org/markup-compatibility/2006">
      <mc:Choice Requires="x14">
        <control shapeId="2100" r:id="rId18" name="Control 52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100" r:id="rId18" name="Control 52"/>
      </mc:Fallback>
    </mc:AlternateContent>
    <mc:AlternateContent xmlns:mc="http://schemas.openxmlformats.org/markup-compatibility/2006">
      <mc:Choice Requires="x14">
        <control shapeId="2101" r:id="rId19" name="Control 53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101" r:id="rId19" name="Control 53"/>
      </mc:Fallback>
    </mc:AlternateContent>
    <mc:AlternateContent xmlns:mc="http://schemas.openxmlformats.org/markup-compatibility/2006">
      <mc:Choice Requires="x14">
        <control shapeId="2102" r:id="rId20" name="Control 54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102" r:id="rId20" name="Control 54"/>
      </mc:Fallback>
    </mc:AlternateContent>
    <mc:AlternateContent xmlns:mc="http://schemas.openxmlformats.org/markup-compatibility/2006">
      <mc:Choice Requires="x14">
        <control shapeId="2103" r:id="rId21" name="Control 55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103" r:id="rId21" name="Control 55"/>
      </mc:Fallback>
    </mc:AlternateContent>
    <mc:AlternateContent xmlns:mc="http://schemas.openxmlformats.org/markup-compatibility/2006">
      <mc:Choice Requires="x14">
        <control shapeId="2104" r:id="rId22" name="Control 56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104" r:id="rId22" name="Control 56"/>
      </mc:Fallback>
    </mc:AlternateContent>
    <mc:AlternateContent xmlns:mc="http://schemas.openxmlformats.org/markup-compatibility/2006">
      <mc:Choice Requires="x14">
        <control shapeId="2105" r:id="rId23" name="Control 57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105" r:id="rId23" name="Control 57"/>
      </mc:Fallback>
    </mc:AlternateContent>
    <mc:AlternateContent xmlns:mc="http://schemas.openxmlformats.org/markup-compatibility/2006">
      <mc:Choice Requires="x14">
        <control shapeId="2106" r:id="rId24" name="Control 58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106" r:id="rId24" name="Control 58"/>
      </mc:Fallback>
    </mc:AlternateContent>
    <mc:AlternateContent xmlns:mc="http://schemas.openxmlformats.org/markup-compatibility/2006">
      <mc:Choice Requires="x14">
        <control shapeId="2107" r:id="rId25" name="Control 59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107" r:id="rId25" name="Control 59"/>
      </mc:Fallback>
    </mc:AlternateContent>
    <mc:AlternateContent xmlns:mc="http://schemas.openxmlformats.org/markup-compatibility/2006">
      <mc:Choice Requires="x14">
        <control shapeId="2108" r:id="rId26" name="Control 60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108" r:id="rId26" name="Control 60"/>
      </mc:Fallback>
    </mc:AlternateContent>
    <mc:AlternateContent xmlns:mc="http://schemas.openxmlformats.org/markup-compatibility/2006">
      <mc:Choice Requires="x14">
        <control shapeId="2109" r:id="rId27" name="Control 61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109" r:id="rId27" name="Control 61"/>
      </mc:Fallback>
    </mc:AlternateContent>
    <mc:AlternateContent xmlns:mc="http://schemas.openxmlformats.org/markup-compatibility/2006">
      <mc:Choice Requires="x14">
        <control shapeId="2110" r:id="rId28" name="Control 62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110" r:id="rId28" name="Control 62"/>
      </mc:Fallback>
    </mc:AlternateContent>
    <mc:AlternateContent xmlns:mc="http://schemas.openxmlformats.org/markup-compatibility/2006">
      <mc:Choice Requires="x14">
        <control shapeId="2111" r:id="rId29" name="Control 63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111" r:id="rId29" name="Control 63"/>
      </mc:Fallback>
    </mc:AlternateContent>
    <mc:AlternateContent xmlns:mc="http://schemas.openxmlformats.org/markup-compatibility/2006">
      <mc:Choice Requires="x14">
        <control shapeId="2112" r:id="rId30" name="Control 64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112" r:id="rId30" name="Control 64"/>
      </mc:Fallback>
    </mc:AlternateContent>
    <mc:AlternateContent xmlns:mc="http://schemas.openxmlformats.org/markup-compatibility/2006">
      <mc:Choice Requires="x14">
        <control shapeId="2113" r:id="rId31" name="Control 65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113" r:id="rId31" name="Control 65"/>
      </mc:Fallback>
    </mc:AlternateContent>
    <mc:AlternateContent xmlns:mc="http://schemas.openxmlformats.org/markup-compatibility/2006">
      <mc:Choice Requires="x14">
        <control shapeId="2114" r:id="rId32" name="Control 66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114" r:id="rId32" name="Control 66"/>
      </mc:Fallback>
    </mc:AlternateContent>
    <mc:AlternateContent xmlns:mc="http://schemas.openxmlformats.org/markup-compatibility/2006">
      <mc:Choice Requires="x14">
        <control shapeId="2115" r:id="rId33" name="Control 67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115" r:id="rId33" name="Control 67"/>
      </mc:Fallback>
    </mc:AlternateContent>
    <mc:AlternateContent xmlns:mc="http://schemas.openxmlformats.org/markup-compatibility/2006">
      <mc:Choice Requires="x14">
        <control shapeId="2116" r:id="rId34" name="Control 68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116" r:id="rId34" name="Control 68"/>
      </mc:Fallback>
    </mc:AlternateContent>
    <mc:AlternateContent xmlns:mc="http://schemas.openxmlformats.org/markup-compatibility/2006">
      <mc:Choice Requires="x14">
        <control shapeId="2117" r:id="rId35" name="Control 69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117" r:id="rId35" name="Control 69"/>
      </mc:Fallback>
    </mc:AlternateContent>
    <mc:AlternateContent xmlns:mc="http://schemas.openxmlformats.org/markup-compatibility/2006">
      <mc:Choice Requires="x14">
        <control shapeId="2118" r:id="rId36" name="Control 70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118" r:id="rId36" name="Control 70"/>
      </mc:Fallback>
    </mc:AlternateContent>
    <mc:AlternateContent xmlns:mc="http://schemas.openxmlformats.org/markup-compatibility/2006">
      <mc:Choice Requires="x14">
        <control shapeId="2119" r:id="rId37" name="Control 71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119" r:id="rId37" name="Control 71"/>
      </mc:Fallback>
    </mc:AlternateContent>
    <mc:AlternateContent xmlns:mc="http://schemas.openxmlformats.org/markup-compatibility/2006">
      <mc:Choice Requires="x14">
        <control shapeId="2120" r:id="rId38" name="Control 72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120" r:id="rId38" name="Control 72"/>
      </mc:Fallback>
    </mc:AlternateContent>
    <mc:AlternateContent xmlns:mc="http://schemas.openxmlformats.org/markup-compatibility/2006">
      <mc:Choice Requires="x14">
        <control shapeId="2121" r:id="rId39" name="Control 73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121" r:id="rId39" name="Control 73"/>
      </mc:Fallback>
    </mc:AlternateContent>
    <mc:AlternateContent xmlns:mc="http://schemas.openxmlformats.org/markup-compatibility/2006">
      <mc:Choice Requires="x14">
        <control shapeId="2122" r:id="rId40" name="Control 74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122" r:id="rId40" name="Control 74"/>
      </mc:Fallback>
    </mc:AlternateContent>
    <mc:AlternateContent xmlns:mc="http://schemas.openxmlformats.org/markup-compatibility/2006">
      <mc:Choice Requires="x14">
        <control shapeId="2123" r:id="rId41" name="Control 75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123" r:id="rId41" name="Control 75"/>
      </mc:Fallback>
    </mc:AlternateContent>
    <mc:AlternateContent xmlns:mc="http://schemas.openxmlformats.org/markup-compatibility/2006">
      <mc:Choice Requires="x14">
        <control shapeId="2124" r:id="rId42" name="Control 76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124" r:id="rId42" name="Control 76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2024-05-21T08:24:33Z</dcterms:modified>
</cp:coreProperties>
</file>